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dotc.sharepoint.com/sites/F/Shared Documents/RCTF/Billing Items/"/>
    </mc:Choice>
  </mc:AlternateContent>
  <xr:revisionPtr revIDLastSave="0" documentId="8_{8C649DC9-CD64-40D1-9511-EABE5D489EF8}" xr6:coauthVersionLast="47" xr6:coauthVersionMax="47" xr10:uidLastSave="{00000000-0000-0000-0000-000000000000}"/>
  <bookViews>
    <workbookView xWindow="-16050" yWindow="1052" windowWidth="16150" windowHeight="10169" xr2:uid="{1A8F94F7-282D-440E-87F7-9E756F86AAE5}"/>
  </bookViews>
  <sheets>
    <sheet name="2022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H28" i="1"/>
</calcChain>
</file>

<file path=xl/sharedStrings.xml><?xml version="1.0" encoding="utf-8"?>
<sst xmlns="http://schemas.openxmlformats.org/spreadsheetml/2006/main" count="192" uniqueCount="186">
  <si>
    <t>Note, Yolo county is part of SACOG and not RCTF</t>
  </si>
  <si>
    <t>(530) 642-5260</t>
  </si>
  <si>
    <t>Placerville, CA  95667</t>
  </si>
  <si>
    <t>2828 Easy Street, Suite 1</t>
  </si>
  <si>
    <t>n/a</t>
  </si>
  <si>
    <t>wdeloria@edctc.org
jbarton@edctc.org
dkeffer@edctc.org
kthompson@edctc.org</t>
  </si>
  <si>
    <t>Karen Thompson</t>
  </si>
  <si>
    <t>Jerry Barton</t>
  </si>
  <si>
    <t>Woodrow Deloria</t>
  </si>
  <si>
    <t>El Dorado County Transportation Commission</t>
  </si>
  <si>
    <t>TOTALS</t>
  </si>
  <si>
    <t>209.533.6564
209.533.5583</t>
  </si>
  <si>
    <t>Sonora, CA 95370</t>
  </si>
  <si>
    <t>975 Morning Star Dr. Ste A</t>
  </si>
  <si>
    <t>Apadilla@co.tuolumne.ca.us
dgross@co.tuolumne.ca.us</t>
  </si>
  <si>
    <t>Alex Padilla</t>
  </si>
  <si>
    <t>Darin Grossi</t>
  </si>
  <si>
    <t>Tuolumne County Transportation Council</t>
  </si>
  <si>
    <t>(530) 623-1365</t>
  </si>
  <si>
    <t>Weaverville, CA 96093</t>
  </si>
  <si>
    <t>P.O. Box 2490</t>
  </si>
  <si>
    <t>rtippett@trinitycounty.org
pchapman@trinitycounty.org</t>
  </si>
  <si>
    <t>Polly Chapman</t>
  </si>
  <si>
    <t>Rick Tippett</t>
  </si>
  <si>
    <t>Trinity County Transportation Commission</t>
  </si>
  <si>
    <t>(530) 385-1462 x 3028</t>
  </si>
  <si>
    <t>Gerber, CA 96035</t>
  </si>
  <si>
    <t>9380 San Benito Avenue</t>
  </si>
  <si>
    <t>bokeeffe@tcpw.ca.gov; 
tmcsorely@tcpw.ca.gov</t>
  </si>
  <si>
    <t>Tim McSorely</t>
  </si>
  <si>
    <t>Tehama County Transportation Commission</t>
  </si>
  <si>
    <t>(530) 842-8250</t>
  </si>
  <si>
    <t>Yreka, CA 96097</t>
  </si>
  <si>
    <t>190 Greenhorn Road</t>
  </si>
  <si>
    <t>mcummins@co.siskiyou.ca.us</t>
  </si>
  <si>
    <t>Melissa Cummins</t>
  </si>
  <si>
    <t xml:space="preserve">Siskiyou County Transportation Commission     </t>
  </si>
  <si>
    <t>(530) 289-3201</t>
  </si>
  <si>
    <t>Downieville, CA 95936</t>
  </si>
  <si>
    <t>P.O. Box 98</t>
  </si>
  <si>
    <t>tbeals@sierracounty.ca.gov
bdavey@sierracounty.ca.gov
mdines@sierracounty.ca.gov</t>
  </si>
  <si>
    <t>Miriam Dines, Exec Secty</t>
  </si>
  <si>
    <t>Bryan Davey</t>
  </si>
  <si>
    <t>Tim Beals</t>
  </si>
  <si>
    <t>Sierra County Local Transportation Commission</t>
  </si>
  <si>
    <t>(831) 460-3203</t>
  </si>
  <si>
    <t>Santa Cruz, CA 95060</t>
  </si>
  <si>
    <t>1523 Pacific Avenue</t>
  </si>
  <si>
    <t>gpreston@sccrtc.org
rmoriconi@sccrtc.org</t>
  </si>
  <si>
    <t>Rachael Moriconi</t>
  </si>
  <si>
    <t>Guy Preston</t>
  </si>
  <si>
    <t>Santa Cruz County Regional Transportation Commission</t>
  </si>
  <si>
    <t>(831) 637-7665</t>
  </si>
  <si>
    <t>Hollister, CA 95023</t>
  </si>
  <si>
    <t>330 Tres Pinos Road, Suite C7</t>
  </si>
  <si>
    <t>mary@sanbenitocog.org</t>
  </si>
  <si>
    <t>Mary Gilbert</t>
  </si>
  <si>
    <t>Council of San Benito County Governments</t>
  </si>
  <si>
    <t>(530) 283-6492</t>
  </si>
  <si>
    <t>Quincy, CA 95971</t>
  </si>
  <si>
    <t>1834 E. Main Street</t>
  </si>
  <si>
    <t>jimgraham@countyofplumas.com</t>
  </si>
  <si>
    <t>Jim Graham</t>
  </si>
  <si>
    <t>Plumas County Transportation Commission</t>
  </si>
  <si>
    <t>(530) 823-4030</t>
  </si>
  <si>
    <t>Auburn, CA 95603</t>
  </si>
  <si>
    <t>299 Nevada Street</t>
  </si>
  <si>
    <t>mluken@pctpa.net
ahoyt@pctpa.net
Dmelko@pctpa.net</t>
  </si>
  <si>
    <t>Aaron Hoyt
Dave Melko</t>
  </si>
  <si>
    <t>Mike Luken</t>
  </si>
  <si>
    <t>Placer County Transportation Planning Agency</t>
  </si>
  <si>
    <t>(530) 265-3202</t>
  </si>
  <si>
    <t>Nevada City, CA 95959</t>
  </si>
  <si>
    <t>101 Providence Mine Road #102</t>
  </si>
  <si>
    <t>mwoodman@nccn.net</t>
  </si>
  <si>
    <t xml:space="preserve">Mike Woodman
</t>
  </si>
  <si>
    <t>Nevada County Transportation Commission</t>
  </si>
  <si>
    <t>(831) 775-4407</t>
  </si>
  <si>
    <t>Salinas, CA 93901</t>
  </si>
  <si>
    <t>55-B Plaza Circle</t>
  </si>
  <si>
    <t>debbie@tamcmonterey.org; 
todd@tamcmonterey.org
Mike@tamcmonterey.org
mtwomey@ambag.org</t>
  </si>
  <si>
    <t>Todd Muck
Mike Zeller
Maura Twomey</t>
  </si>
  <si>
    <t>Debbie Hale</t>
  </si>
  <si>
    <t>Transportation Agency for Monterey County (TAMC) (Maura Twomey)</t>
  </si>
  <si>
    <t>(760) 924-1800</t>
  </si>
  <si>
    <t>Mammoth Lakes, CA 93546</t>
  </si>
  <si>
    <t>P.O. Box 347</t>
  </si>
  <si>
    <t>glefrancois@mono.ca.gov
hlang@mono.ca.gov
gdutton@townofmammothlakes@ca.gov
hhayes@townofmammothlakes@ca.gov</t>
  </si>
  <si>
    <t>Hailey Lang</t>
  </si>
  <si>
    <t>Grady Dutton
Haislie Hayes</t>
  </si>
  <si>
    <t>Gerry Le Francois</t>
  </si>
  <si>
    <t>Mono County Local Transportation Commission</t>
  </si>
  <si>
    <t>(530) 233-6410</t>
  </si>
  <si>
    <t>Alturas, CA 96101</t>
  </si>
  <si>
    <t>108 S. Main St</t>
  </si>
  <si>
    <t>dpedersen@modoctransportation.com</t>
  </si>
  <si>
    <t>Debbie Pedersen</t>
  </si>
  <si>
    <t>Modoc County Transportation Commission</t>
  </si>
  <si>
    <t>(707) 463-1859</t>
  </si>
  <si>
    <t>Ukiah, CA 95482</t>
  </si>
  <si>
    <t>367 N. State Street, #206</t>
  </si>
  <si>
    <t>barrettn@dow-associates.com</t>
  </si>
  <si>
    <t>Nephele Barrett</t>
  </si>
  <si>
    <t xml:space="preserve"> </t>
  </si>
  <si>
    <t>Mendocino Council of Governments</t>
  </si>
  <si>
    <t>(209) 966-5356</t>
  </si>
  <si>
    <t>Mariposa, CA 95338</t>
  </si>
  <si>
    <t>4639 Ben Hur Road</t>
  </si>
  <si>
    <t>mdvorak@mariposacounty.org</t>
  </si>
  <si>
    <t>Mark Dvorak</t>
  </si>
  <si>
    <t>Mariposa County Local Transportation Commission</t>
  </si>
  <si>
    <t>(530) 251-8288</t>
  </si>
  <si>
    <t>Susanville, CA 96130</t>
  </si>
  <si>
    <t>PO Box 1028</t>
  </si>
  <si>
    <t>jlfclerici@gmail.com</t>
  </si>
  <si>
    <t>John Clerici (Executive Sectry)</t>
  </si>
  <si>
    <t>Lassen County Transportation Commission</t>
  </si>
  <si>
    <t>(707) 263-7799</t>
  </si>
  <si>
    <t>ldaveybates@dbcteam.net</t>
  </si>
  <si>
    <t>Lisa Davey-Bates</t>
  </si>
  <si>
    <t>Lake County/City Area Planning Council (APC)</t>
  </si>
  <si>
    <t>(760) 878-0211
(760) 878-0202 jk</t>
  </si>
  <si>
    <t>Independence, CA 93526</t>
  </si>
  <si>
    <t>P.O. Drawer Q, 168 N. Edwards</t>
  </si>
  <si>
    <t>Merrante@inyocounty.us
Jpinckney@inyocounty.us
jkokx@inyocounty.us</t>
  </si>
  <si>
    <t>John Pinckney
Justine Kokx</t>
  </si>
  <si>
    <t>Michael Errante</t>
  </si>
  <si>
    <t>Inyo County Local Transportation Commission</t>
  </si>
  <si>
    <t>(707) 444-8208</t>
  </si>
  <si>
    <t>Eureka, CA 95501-1041</t>
  </si>
  <si>
    <t>611 I St., Ste B</t>
  </si>
  <si>
    <t>marcella.clem@hcaog.net
oona.smith@hcaog.net</t>
  </si>
  <si>
    <t>Oona Smith</t>
  </si>
  <si>
    <t>Beth Burks</t>
  </si>
  <si>
    <t>Humboldt County Association of Governments</t>
  </si>
  <si>
    <t>(530) 934-6540</t>
  </si>
  <si>
    <t>Willows, CA 95988</t>
  </si>
  <si>
    <t xml:space="preserve">225 N. Tehama Street
</t>
  </si>
  <si>
    <t>Mardy Thomas
Ashlee Veneman</t>
  </si>
  <si>
    <t>Donald Rust</t>
  </si>
  <si>
    <t>Glenn County Transportation Commission</t>
  </si>
  <si>
    <t>(707) 465-3878</t>
  </si>
  <si>
    <t>Crescent City, CA 95531</t>
  </si>
  <si>
    <t>900 Northcrest Drive, PMB 16</t>
  </si>
  <si>
    <t>tamera@dnltc.org</t>
  </si>
  <si>
    <t>Tamera Leighton</t>
  </si>
  <si>
    <t>Del Norte Local Transportation Commission</t>
  </si>
  <si>
    <t>(530) 458-0466</t>
  </si>
  <si>
    <t>Colusa, CA 95932</t>
  </si>
  <si>
    <t>1215 Market Street</t>
  </si>
  <si>
    <t>mazevedo@countyofcolusa.com</t>
  </si>
  <si>
    <t>general post</t>
  </si>
  <si>
    <t>Mike Azevedo (Acting)</t>
  </si>
  <si>
    <t>Colusa County Transportation Commission</t>
  </si>
  <si>
    <t>(209) 754-2094</t>
  </si>
  <si>
    <t>San Andreas, CA 95249</t>
  </si>
  <si>
    <t>PO Box 280</t>
  </si>
  <si>
    <t xml:space="preserve"> Erin Kelly</t>
  </si>
  <si>
    <r>
      <t>Amber Collins</t>
    </r>
    <r>
      <rPr>
        <i/>
        <sz val="11"/>
        <rFont val="Arial"/>
        <family val="2"/>
      </rPr>
      <t xml:space="preserve"> 
</t>
    </r>
  </si>
  <si>
    <t>Calaveras Council of Governments</t>
  </si>
  <si>
    <t>(209) 267-2282</t>
  </si>
  <si>
    <t>Sutter Creek, 95685</t>
  </si>
  <si>
    <t>117 Valley View Way</t>
  </si>
  <si>
    <t>john@actc-amador.org
cindy@actc-amador.org</t>
  </si>
  <si>
    <t>Cindy Engel</t>
  </si>
  <si>
    <t>John Gedney</t>
  </si>
  <si>
    <t>Amador County Transportation Commission</t>
  </si>
  <si>
    <t>Brian 530.694.1361
Scott 530.260.0991</t>
  </si>
  <si>
    <t>Markleeville, CA 96120</t>
  </si>
  <si>
    <t>50 Diamond Valley Road</t>
  </si>
  <si>
    <t>bpeters@alpinecountyca.gov
smaas@alpinecountyca.gov</t>
  </si>
  <si>
    <t>Scott Maas</t>
  </si>
  <si>
    <t>Brian Peters</t>
  </si>
  <si>
    <t>Alpine County Transportation Commission</t>
  </si>
  <si>
    <t>Updated 2022</t>
  </si>
  <si>
    <t>PHONE</t>
  </si>
  <si>
    <t>CITY/STATE/ZIP</t>
  </si>
  <si>
    <t>ADDRESS</t>
  </si>
  <si>
    <t>Date received</t>
  </si>
  <si>
    <t>Received from 
2022-23 Invoices</t>
  </si>
  <si>
    <t>July 1 Amt Invoiced 2022-23</t>
  </si>
  <si>
    <t>E-mail Address</t>
  </si>
  <si>
    <t>Billing Contact</t>
  </si>
  <si>
    <t>RCTF Contacts</t>
  </si>
  <si>
    <t>Regional Agency</t>
  </si>
  <si>
    <t>Rural Counties Task Force (RCTF) Membership Roster - Fiscal Year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</si>
</sst>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m/d;@"/>
    <numFmt numFmtId="165" formatCode="&quot;$&quot;#,##0.00"/>
    <numFmt numFmtId="166" formatCode="m/d/yy;@"/>
    <numFmt numFmtId="167" formatCode="&quot;$&quot;#,##0"/>
  </numFmts>
  <fonts count="9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67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vertical="top" wrapText="1"/>
    </xf>
    <xf numFmtId="167" fontId="4" fillId="0" borderId="0" xfId="0" applyNumberFormat="1" applyFont="1" applyAlignment="1">
      <alignment vertical="center" wrapText="1"/>
    </xf>
    <xf numFmtId="167" fontId="4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164" fontId="3" fillId="3" borderId="2" xfId="0" applyNumberFormat="1" applyFont="1" applyFill="1" applyBorder="1" applyAlignment="1">
      <alignment horizontal="center" vertical="top" wrapText="1"/>
    </xf>
    <xf numFmtId="5" fontId="2" fillId="3" borderId="2" xfId="0" applyNumberFormat="1" applyFont="1" applyFill="1" applyBorder="1" applyAlignment="1">
      <alignment horizontal="right" vertical="top" wrapText="1"/>
    </xf>
    <xf numFmtId="167" fontId="2" fillId="3" borderId="2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5" fontId="4" fillId="4" borderId="8" xfId="0" applyNumberFormat="1" applyFont="1" applyFill="1" applyBorder="1" applyAlignment="1">
      <alignment horizontal="right" vertical="center" wrapText="1"/>
    </xf>
    <xf numFmtId="167" fontId="4" fillId="4" borderId="8" xfId="0" applyNumberFormat="1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164" fontId="3" fillId="0" borderId="8" xfId="0" applyNumberFormat="1" applyFont="1" applyBorder="1" applyAlignment="1">
      <alignment horizontal="center" vertical="top" wrapText="1"/>
    </xf>
    <xf numFmtId="5" fontId="2" fillId="0" borderId="8" xfId="0" applyNumberFormat="1" applyFont="1" applyBorder="1" applyAlignment="1">
      <alignment horizontal="right" vertical="top" wrapText="1"/>
    </xf>
    <xf numFmtId="167" fontId="2" fillId="0" borderId="8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left" vertical="top" wrapText="1"/>
    </xf>
    <xf numFmtId="5" fontId="2" fillId="5" borderId="8" xfId="0" applyNumberFormat="1" applyFont="1" applyFill="1" applyBorder="1" applyAlignment="1">
      <alignment horizontal="righ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0" xfId="0" applyAlignment="1">
      <alignment vertical="top"/>
    </xf>
    <xf numFmtId="0" fontId="5" fillId="0" borderId="8" xfId="0" applyFont="1" applyBorder="1" applyAlignment="1">
      <alignment horizontal="left" vertical="top"/>
    </xf>
    <xf numFmtId="167" fontId="2" fillId="0" borderId="8" xfId="1" applyNumberFormat="1" applyFont="1" applyBorder="1" applyAlignment="1">
      <alignment horizontal="right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0" fillId="0" borderId="8" xfId="0" applyBorder="1" applyAlignment="1">
      <alignment vertical="top"/>
    </xf>
    <xf numFmtId="164" fontId="3" fillId="5" borderId="8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164" fontId="3" fillId="0" borderId="11" xfId="0" applyNumberFormat="1" applyFont="1" applyBorder="1" applyAlignment="1">
      <alignment horizontal="center" vertical="top" wrapText="1"/>
    </xf>
    <xf numFmtId="165" fontId="2" fillId="0" borderId="11" xfId="0" applyNumberFormat="1" applyFont="1" applyBorder="1" applyAlignment="1">
      <alignment horizontal="right" vertical="top" wrapText="1"/>
    </xf>
    <xf numFmtId="167" fontId="2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horizontal="left" vertical="top" wrapText="1"/>
    </xf>
    <xf numFmtId="0" fontId="2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165" fontId="4" fillId="4" borderId="15" xfId="0" applyNumberFormat="1" applyFont="1" applyFill="1" applyBorder="1" applyAlignment="1">
      <alignment horizontal="center" vertical="center" wrapText="1"/>
    </xf>
    <xf numFmtId="167" fontId="4" fillId="4" borderId="16" xfId="0" applyNumberFormat="1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urrency 2" xfId="1" xr:uid="{807C596F-0DAE-4438-AE31-A5DD5ACC991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FE3D-A838-4400-9AD0-248EC9147B97}">
  <dimension ref="A1:M31"/>
  <sheetViews>
    <sheetView tabSelected="1" topLeftCell="F20" zoomScale="80" zoomScaleNormal="80" workbookViewId="0">
      <selection activeCell="L31" sqref="L31"/>
    </sheetView>
  </sheetViews>
  <sheetFormatPr defaultColWidth="9.09765625" defaultRowHeight="15.55" x14ac:dyDescent="0.25"/>
  <cols>
    <col min="1" max="1" width="3.69921875" style="2" bestFit="1" customWidth="1"/>
    <col min="2" max="2" width="52" style="2" bestFit="1" customWidth="1"/>
    <col min="3" max="3" width="22.8984375" style="7" customWidth="1"/>
    <col min="4" max="4" width="16.8984375" style="1" customWidth="1"/>
    <col min="5" max="5" width="12.8984375" style="1" bestFit="1" customWidth="1"/>
    <col min="6" max="6" width="39.09765625" style="6" bestFit="1" customWidth="1"/>
    <col min="7" max="7" width="12.59765625" style="5" customWidth="1"/>
    <col min="8" max="8" width="17.8984375" style="4" bestFit="1" customWidth="1"/>
    <col min="9" max="9" width="12.09765625" style="3" customWidth="1"/>
    <col min="10" max="10" width="32" style="1" customWidth="1"/>
    <col min="11" max="11" width="26.09765625" style="1" bestFit="1" customWidth="1"/>
    <col min="12" max="12" width="23" style="1" customWidth="1"/>
    <col min="13" max="13" width="10.69921875" style="2" customWidth="1"/>
    <col min="14" max="16384" width="9.09765625" style="1"/>
  </cols>
  <sheetData>
    <row r="1" spans="1:13" ht="19" customHeight="1" thickBot="1" x14ac:dyDescent="0.3">
      <c r="A1" s="2" t="s">
        <v>103</v>
      </c>
      <c r="B1" s="67" t="s">
        <v>185</v>
      </c>
      <c r="C1" s="67"/>
      <c r="D1" s="67"/>
      <c r="E1" s="67"/>
      <c r="F1" s="67"/>
      <c r="G1" s="64"/>
      <c r="H1" s="66"/>
      <c r="I1" s="65"/>
      <c r="J1" s="64"/>
      <c r="K1" s="64"/>
      <c r="L1" s="64"/>
    </row>
    <row r="2" spans="1:13" ht="47.1" thickBot="1" x14ac:dyDescent="0.3">
      <c r="A2" s="63"/>
      <c r="B2" s="62" t="s">
        <v>184</v>
      </c>
      <c r="C2" s="56"/>
      <c r="D2" s="56" t="s">
        <v>183</v>
      </c>
      <c r="E2" s="56" t="s">
        <v>182</v>
      </c>
      <c r="F2" s="61" t="s">
        <v>181</v>
      </c>
      <c r="G2" s="60" t="s">
        <v>180</v>
      </c>
      <c r="H2" s="59" t="s">
        <v>179</v>
      </c>
      <c r="I2" s="58" t="s">
        <v>178</v>
      </c>
      <c r="J2" s="57" t="s">
        <v>177</v>
      </c>
      <c r="K2" s="56" t="s">
        <v>176</v>
      </c>
      <c r="L2" s="57" t="s">
        <v>175</v>
      </c>
      <c r="M2" s="56" t="s">
        <v>174</v>
      </c>
    </row>
    <row r="3" spans="1:13" ht="28" customHeight="1" x14ac:dyDescent="0.25">
      <c r="A3" s="55">
        <v>1</v>
      </c>
      <c r="B3" s="54" t="s">
        <v>173</v>
      </c>
      <c r="C3" s="54" t="s">
        <v>172</v>
      </c>
      <c r="D3" s="54" t="s">
        <v>171</v>
      </c>
      <c r="E3" s="54"/>
      <c r="F3" s="50" t="s">
        <v>170</v>
      </c>
      <c r="G3" s="53">
        <v>500</v>
      </c>
      <c r="H3" s="52"/>
      <c r="I3" s="51"/>
      <c r="J3" s="50" t="s">
        <v>169</v>
      </c>
      <c r="K3" s="50" t="s">
        <v>168</v>
      </c>
      <c r="L3" s="50" t="s">
        <v>167</v>
      </c>
      <c r="M3" s="49"/>
    </row>
    <row r="4" spans="1:13" ht="31.75" customHeight="1" x14ac:dyDescent="0.25">
      <c r="A4" s="33">
        <v>2</v>
      </c>
      <c r="B4" s="38" t="s">
        <v>166</v>
      </c>
      <c r="C4" s="38" t="s">
        <v>165</v>
      </c>
      <c r="D4" s="38" t="s">
        <v>164</v>
      </c>
      <c r="E4" s="38"/>
      <c r="F4" s="34" t="s">
        <v>163</v>
      </c>
      <c r="G4" s="37">
        <v>1500</v>
      </c>
      <c r="H4" s="36"/>
      <c r="I4" s="35"/>
      <c r="J4" s="34" t="s">
        <v>162</v>
      </c>
      <c r="K4" s="34" t="s">
        <v>161</v>
      </c>
      <c r="L4" s="34" t="s">
        <v>160</v>
      </c>
      <c r="M4" s="23"/>
    </row>
    <row r="5" spans="1:13" ht="28.8" x14ac:dyDescent="0.25">
      <c r="A5" s="33">
        <v>3</v>
      </c>
      <c r="B5" s="38" t="s">
        <v>159</v>
      </c>
      <c r="C5" s="38" t="s">
        <v>158</v>
      </c>
      <c r="D5" s="38"/>
      <c r="E5" s="38" t="s">
        <v>157</v>
      </c>
      <c r="F5" s="41" t="s">
        <v>103</v>
      </c>
      <c r="G5" s="37">
        <v>1500</v>
      </c>
      <c r="H5" s="39"/>
      <c r="I5" s="35"/>
      <c r="J5" s="34" t="s">
        <v>156</v>
      </c>
      <c r="K5" s="34" t="s">
        <v>155</v>
      </c>
      <c r="L5" s="34" t="s">
        <v>154</v>
      </c>
      <c r="M5" s="23"/>
    </row>
    <row r="6" spans="1:13" ht="28" customHeight="1" x14ac:dyDescent="0.25">
      <c r="A6" s="33">
        <v>4</v>
      </c>
      <c r="B6" s="38" t="s">
        <v>153</v>
      </c>
      <c r="C6" s="38" t="s">
        <v>152</v>
      </c>
      <c r="D6" s="38"/>
      <c r="E6" s="38" t="s">
        <v>151</v>
      </c>
      <c r="F6" s="42" t="s">
        <v>150</v>
      </c>
      <c r="G6" s="37">
        <v>1000</v>
      </c>
      <c r="H6" s="36"/>
      <c r="I6" s="35"/>
      <c r="J6" s="34" t="s">
        <v>149</v>
      </c>
      <c r="K6" s="34" t="s">
        <v>148</v>
      </c>
      <c r="L6" s="34" t="s">
        <v>147</v>
      </c>
      <c r="M6" s="23"/>
    </row>
    <row r="7" spans="1:13" ht="16.75" customHeight="1" x14ac:dyDescent="0.25">
      <c r="A7" s="33">
        <v>5</v>
      </c>
      <c r="B7" s="38" t="s">
        <v>146</v>
      </c>
      <c r="C7" s="38" t="s">
        <v>145</v>
      </c>
      <c r="D7" s="38" t="s">
        <v>103</v>
      </c>
      <c r="E7" s="38"/>
      <c r="F7" s="41" t="s">
        <v>144</v>
      </c>
      <c r="G7" s="37">
        <v>1500</v>
      </c>
      <c r="H7" s="39"/>
      <c r="I7" s="35"/>
      <c r="J7" s="34" t="s">
        <v>143</v>
      </c>
      <c r="K7" s="34" t="s">
        <v>142</v>
      </c>
      <c r="L7" s="34" t="s">
        <v>141</v>
      </c>
      <c r="M7" s="23"/>
    </row>
    <row r="8" spans="1:13" ht="31.75" customHeight="1" x14ac:dyDescent="0.25">
      <c r="A8" s="33">
        <v>6</v>
      </c>
      <c r="B8" s="38" t="s">
        <v>140</v>
      </c>
      <c r="C8" s="38" t="s">
        <v>139</v>
      </c>
      <c r="D8" s="38" t="s">
        <v>138</v>
      </c>
      <c r="E8" s="38"/>
      <c r="F8" s="40"/>
      <c r="G8" s="37">
        <v>1500</v>
      </c>
      <c r="H8" s="36"/>
      <c r="I8" s="35"/>
      <c r="J8" s="34" t="s">
        <v>137</v>
      </c>
      <c r="K8" s="34" t="s">
        <v>136</v>
      </c>
      <c r="L8" s="34" t="s">
        <v>135</v>
      </c>
      <c r="M8" s="23"/>
    </row>
    <row r="9" spans="1:13" ht="31.75" customHeight="1" x14ac:dyDescent="0.25">
      <c r="A9" s="33">
        <v>7</v>
      </c>
      <c r="B9" s="38" t="s">
        <v>134</v>
      </c>
      <c r="C9" s="38" t="s">
        <v>133</v>
      </c>
      <c r="D9" s="38" t="s">
        <v>132</v>
      </c>
      <c r="E9" s="38"/>
      <c r="F9" s="34" t="s">
        <v>131</v>
      </c>
      <c r="G9" s="37">
        <v>2000</v>
      </c>
      <c r="H9" s="36"/>
      <c r="I9" s="35"/>
      <c r="J9" s="34" t="s">
        <v>130</v>
      </c>
      <c r="K9" s="34" t="s">
        <v>129</v>
      </c>
      <c r="L9" s="34" t="s">
        <v>128</v>
      </c>
      <c r="M9" s="23"/>
    </row>
    <row r="10" spans="1:13" ht="45.45" customHeight="1" x14ac:dyDescent="0.25">
      <c r="A10" s="33">
        <v>8</v>
      </c>
      <c r="B10" s="38" t="s">
        <v>127</v>
      </c>
      <c r="C10" s="38" t="s">
        <v>126</v>
      </c>
      <c r="D10" s="38" t="s">
        <v>125</v>
      </c>
      <c r="E10" s="38"/>
      <c r="F10" s="34" t="s">
        <v>124</v>
      </c>
      <c r="G10" s="37">
        <v>1500</v>
      </c>
      <c r="H10" s="36"/>
      <c r="I10" s="48"/>
      <c r="J10" s="34" t="s">
        <v>123</v>
      </c>
      <c r="K10" s="34" t="s">
        <v>122</v>
      </c>
      <c r="L10" s="34" t="s">
        <v>121</v>
      </c>
      <c r="M10" s="23"/>
    </row>
    <row r="11" spans="1:13" ht="20.5" customHeight="1" x14ac:dyDescent="0.25">
      <c r="A11" s="33">
        <v>9</v>
      </c>
      <c r="B11" s="38" t="s">
        <v>120</v>
      </c>
      <c r="C11" s="38" t="s">
        <v>119</v>
      </c>
      <c r="D11" s="38"/>
      <c r="E11" s="38"/>
      <c r="F11" s="41" t="s">
        <v>118</v>
      </c>
      <c r="G11" s="37">
        <v>2000</v>
      </c>
      <c r="H11" s="36"/>
      <c r="I11" s="35"/>
      <c r="J11" s="34" t="s">
        <v>100</v>
      </c>
      <c r="K11" s="34" t="s">
        <v>99</v>
      </c>
      <c r="L11" s="34" t="s">
        <v>117</v>
      </c>
      <c r="M11" s="23"/>
    </row>
    <row r="12" spans="1:13" ht="32.299999999999997" customHeight="1" x14ac:dyDescent="0.25">
      <c r="A12" s="33">
        <v>10</v>
      </c>
      <c r="B12" s="38" t="s">
        <v>116</v>
      </c>
      <c r="C12" s="38" t="s">
        <v>115</v>
      </c>
      <c r="D12" s="38"/>
      <c r="E12" s="38"/>
      <c r="F12" s="41" t="s">
        <v>114</v>
      </c>
      <c r="G12" s="37">
        <v>1500</v>
      </c>
      <c r="H12" s="39"/>
      <c r="I12" s="35"/>
      <c r="J12" s="34" t="s">
        <v>113</v>
      </c>
      <c r="K12" s="34" t="s">
        <v>112</v>
      </c>
      <c r="L12" s="34" t="s">
        <v>111</v>
      </c>
      <c r="M12" s="23"/>
    </row>
    <row r="13" spans="1:13" ht="33.25" customHeight="1" x14ac:dyDescent="0.25">
      <c r="A13" s="33">
        <v>11</v>
      </c>
      <c r="B13" s="38" t="s">
        <v>110</v>
      </c>
      <c r="C13" s="38"/>
      <c r="D13" s="38" t="s">
        <v>109</v>
      </c>
      <c r="E13" s="38"/>
      <c r="F13" s="41" t="s">
        <v>108</v>
      </c>
      <c r="G13" s="37">
        <v>1000</v>
      </c>
      <c r="H13" s="36"/>
      <c r="I13" s="35"/>
      <c r="J13" s="34" t="s">
        <v>107</v>
      </c>
      <c r="K13" s="34" t="s">
        <v>106</v>
      </c>
      <c r="L13" s="34" t="s">
        <v>105</v>
      </c>
      <c r="M13" s="23"/>
    </row>
    <row r="14" spans="1:13" ht="30.75" customHeight="1" x14ac:dyDescent="0.25">
      <c r="A14" s="33">
        <v>12</v>
      </c>
      <c r="B14" s="38" t="s">
        <v>104</v>
      </c>
      <c r="C14" s="38" t="s">
        <v>102</v>
      </c>
      <c r="D14" s="38" t="s">
        <v>103</v>
      </c>
      <c r="E14" s="38" t="s">
        <v>102</v>
      </c>
      <c r="F14" s="47" t="s">
        <v>101</v>
      </c>
      <c r="G14" s="37">
        <v>2000</v>
      </c>
      <c r="H14" s="36"/>
      <c r="I14" s="35"/>
      <c r="J14" s="34" t="s">
        <v>100</v>
      </c>
      <c r="K14" s="34" t="s">
        <v>99</v>
      </c>
      <c r="L14" s="34" t="s">
        <v>98</v>
      </c>
      <c r="M14" s="23"/>
    </row>
    <row r="15" spans="1:13" ht="25.5" customHeight="1" x14ac:dyDescent="0.25">
      <c r="A15" s="33">
        <v>13</v>
      </c>
      <c r="B15" s="38" t="s">
        <v>97</v>
      </c>
      <c r="C15" s="38" t="s">
        <v>96</v>
      </c>
      <c r="D15" s="38"/>
      <c r="E15" s="38"/>
      <c r="F15" s="42" t="s">
        <v>95</v>
      </c>
      <c r="G15" s="37">
        <v>1000</v>
      </c>
      <c r="H15" s="36"/>
      <c r="I15" s="35"/>
      <c r="J15" s="34" t="s">
        <v>94</v>
      </c>
      <c r="K15" s="34" t="s">
        <v>93</v>
      </c>
      <c r="L15" s="34" t="s">
        <v>92</v>
      </c>
      <c r="M15" s="23"/>
    </row>
    <row r="16" spans="1:13" ht="50.95" x14ac:dyDescent="0.25">
      <c r="A16" s="33">
        <v>14</v>
      </c>
      <c r="B16" s="38" t="s">
        <v>91</v>
      </c>
      <c r="C16" s="38" t="s">
        <v>90</v>
      </c>
      <c r="D16" s="46" t="s">
        <v>89</v>
      </c>
      <c r="E16" s="46" t="s">
        <v>88</v>
      </c>
      <c r="F16" s="34" t="s">
        <v>87</v>
      </c>
      <c r="G16" s="37">
        <v>2000</v>
      </c>
      <c r="H16" s="36"/>
      <c r="I16" s="35"/>
      <c r="J16" s="34" t="s">
        <v>86</v>
      </c>
      <c r="K16" s="34" t="s">
        <v>85</v>
      </c>
      <c r="L16" s="34" t="s">
        <v>84</v>
      </c>
      <c r="M16" s="23"/>
    </row>
    <row r="17" spans="1:13" ht="52.75" customHeight="1" x14ac:dyDescent="0.25">
      <c r="A17" s="33">
        <v>15</v>
      </c>
      <c r="B17" s="38" t="s">
        <v>83</v>
      </c>
      <c r="C17" s="38" t="s">
        <v>82</v>
      </c>
      <c r="D17" s="45" t="s">
        <v>81</v>
      </c>
      <c r="E17" s="45"/>
      <c r="F17" s="34" t="s">
        <v>80</v>
      </c>
      <c r="G17" s="37">
        <v>2000</v>
      </c>
      <c r="H17" s="36"/>
      <c r="I17" s="35"/>
      <c r="J17" s="34" t="s">
        <v>79</v>
      </c>
      <c r="K17" s="34" t="s">
        <v>78</v>
      </c>
      <c r="L17" s="34" t="s">
        <v>77</v>
      </c>
      <c r="M17" s="23"/>
    </row>
    <row r="18" spans="1:13" ht="32.299999999999997" customHeight="1" x14ac:dyDescent="0.25">
      <c r="A18" s="33">
        <v>16</v>
      </c>
      <c r="B18" s="38" t="s">
        <v>76</v>
      </c>
      <c r="C18" s="38" t="s">
        <v>75</v>
      </c>
      <c r="D18" s="38"/>
      <c r="E18" s="38"/>
      <c r="F18" s="42" t="s">
        <v>74</v>
      </c>
      <c r="G18" s="44">
        <v>2000</v>
      </c>
      <c r="H18" s="39"/>
      <c r="I18" s="35"/>
      <c r="J18" s="34" t="s">
        <v>73</v>
      </c>
      <c r="K18" s="34" t="s">
        <v>72</v>
      </c>
      <c r="L18" s="34" t="s">
        <v>71</v>
      </c>
      <c r="M18" s="23"/>
    </row>
    <row r="19" spans="1:13" ht="75.05" customHeight="1" x14ac:dyDescent="0.25">
      <c r="A19" s="33">
        <v>17</v>
      </c>
      <c r="B19" s="38" t="s">
        <v>70</v>
      </c>
      <c r="C19" s="38" t="s">
        <v>69</v>
      </c>
      <c r="D19" s="38" t="s">
        <v>68</v>
      </c>
      <c r="E19" s="38"/>
      <c r="F19" s="34" t="s">
        <v>67</v>
      </c>
      <c r="G19" s="37">
        <v>2000</v>
      </c>
      <c r="H19" s="37"/>
      <c r="I19" s="35"/>
      <c r="J19" s="34" t="s">
        <v>66</v>
      </c>
      <c r="K19" s="34" t="s">
        <v>65</v>
      </c>
      <c r="L19" s="34" t="s">
        <v>64</v>
      </c>
      <c r="M19" s="23"/>
    </row>
    <row r="20" spans="1:13" ht="19" customHeight="1" x14ac:dyDescent="0.25">
      <c r="A20" s="33">
        <v>18</v>
      </c>
      <c r="B20" s="38" t="s">
        <v>63</v>
      </c>
      <c r="C20" s="38" t="s">
        <v>62</v>
      </c>
      <c r="D20" s="43"/>
      <c r="E20" s="43"/>
      <c r="F20" s="42" t="s">
        <v>61</v>
      </c>
      <c r="G20" s="37">
        <v>1000</v>
      </c>
      <c r="H20" s="39"/>
      <c r="I20" s="35"/>
      <c r="J20" s="34" t="s">
        <v>60</v>
      </c>
      <c r="K20" s="34" t="s">
        <v>59</v>
      </c>
      <c r="L20" s="34" t="s">
        <v>58</v>
      </c>
      <c r="M20" s="23"/>
    </row>
    <row r="21" spans="1:13" ht="17.45" customHeight="1" x14ac:dyDescent="0.25">
      <c r="A21" s="33">
        <v>19</v>
      </c>
      <c r="B21" s="38" t="s">
        <v>57</v>
      </c>
      <c r="C21" s="38" t="s">
        <v>56</v>
      </c>
      <c r="D21" s="38"/>
      <c r="E21" s="38"/>
      <c r="F21" s="41" t="s">
        <v>55</v>
      </c>
      <c r="G21" s="37">
        <v>2000</v>
      </c>
      <c r="H21" s="36"/>
      <c r="I21" s="35"/>
      <c r="J21" s="34" t="s">
        <v>54</v>
      </c>
      <c r="K21" s="34" t="s">
        <v>53</v>
      </c>
      <c r="L21" s="34" t="s">
        <v>52</v>
      </c>
      <c r="M21" s="23"/>
    </row>
    <row r="22" spans="1:13" ht="32.299999999999997" customHeight="1" x14ac:dyDescent="0.25">
      <c r="A22" s="33">
        <v>20</v>
      </c>
      <c r="B22" s="38" t="s">
        <v>51</v>
      </c>
      <c r="C22" s="38" t="s">
        <v>50</v>
      </c>
      <c r="D22" s="38" t="s">
        <v>49</v>
      </c>
      <c r="E22" s="38"/>
      <c r="F22" s="34" t="s">
        <v>48</v>
      </c>
      <c r="G22" s="37">
        <v>2000</v>
      </c>
      <c r="H22" s="36"/>
      <c r="I22" s="35"/>
      <c r="J22" s="34" t="s">
        <v>47</v>
      </c>
      <c r="K22" s="34" t="s">
        <v>46</v>
      </c>
      <c r="L22" s="34" t="s">
        <v>45</v>
      </c>
      <c r="M22" s="23"/>
    </row>
    <row r="23" spans="1:13" ht="41.55" x14ac:dyDescent="0.25">
      <c r="A23" s="33">
        <v>21</v>
      </c>
      <c r="B23" s="38" t="s">
        <v>44</v>
      </c>
      <c r="C23" s="38" t="s">
        <v>43</v>
      </c>
      <c r="D23" s="38" t="s">
        <v>42</v>
      </c>
      <c r="E23" s="38" t="s">
        <v>41</v>
      </c>
      <c r="F23" s="34" t="s">
        <v>40</v>
      </c>
      <c r="G23" s="37">
        <v>500</v>
      </c>
      <c r="H23" s="36"/>
      <c r="I23" s="35"/>
      <c r="J23" s="34" t="s">
        <v>39</v>
      </c>
      <c r="K23" s="34" t="s">
        <v>38</v>
      </c>
      <c r="L23" s="34" t="s">
        <v>37</v>
      </c>
      <c r="M23" s="23"/>
    </row>
    <row r="24" spans="1:13" ht="21.75" customHeight="1" x14ac:dyDescent="0.25">
      <c r="A24" s="33">
        <v>22</v>
      </c>
      <c r="B24" s="38" t="s">
        <v>36</v>
      </c>
      <c r="C24" s="38" t="s">
        <v>35</v>
      </c>
      <c r="D24" s="38"/>
      <c r="E24" s="38"/>
      <c r="F24" s="41" t="s">
        <v>34</v>
      </c>
      <c r="G24" s="37">
        <v>1500</v>
      </c>
      <c r="H24" s="36"/>
      <c r="I24" s="35"/>
      <c r="J24" s="34" t="s">
        <v>33</v>
      </c>
      <c r="K24" s="34" t="s">
        <v>32</v>
      </c>
      <c r="L24" s="34" t="s">
        <v>31</v>
      </c>
      <c r="M24" s="23"/>
    </row>
    <row r="25" spans="1:13" ht="28" customHeight="1" x14ac:dyDescent="0.25">
      <c r="A25" s="33">
        <v>23</v>
      </c>
      <c r="B25" s="38" t="s">
        <v>30</v>
      </c>
      <c r="C25" s="38" t="s">
        <v>29</v>
      </c>
      <c r="D25" s="38"/>
      <c r="E25" s="38"/>
      <c r="F25" s="34" t="s">
        <v>28</v>
      </c>
      <c r="G25" s="37">
        <v>2000</v>
      </c>
      <c r="H25" s="36"/>
      <c r="I25" s="35"/>
      <c r="J25" s="34" t="s">
        <v>27</v>
      </c>
      <c r="K25" s="34" t="s">
        <v>26</v>
      </c>
      <c r="L25" s="34" t="s">
        <v>25</v>
      </c>
      <c r="M25" s="23"/>
    </row>
    <row r="26" spans="1:13" ht="27.7" x14ac:dyDescent="0.25">
      <c r="A26" s="33">
        <v>24</v>
      </c>
      <c r="B26" s="38" t="s">
        <v>24</v>
      </c>
      <c r="C26" s="38" t="s">
        <v>23</v>
      </c>
      <c r="D26" s="38"/>
      <c r="E26" s="38" t="s">
        <v>22</v>
      </c>
      <c r="F26" s="40" t="s">
        <v>21</v>
      </c>
      <c r="G26" s="37">
        <v>1000</v>
      </c>
      <c r="H26" s="39"/>
      <c r="I26" s="35"/>
      <c r="J26" s="34" t="s">
        <v>20</v>
      </c>
      <c r="K26" s="34" t="s">
        <v>19</v>
      </c>
      <c r="L26" s="34" t="s">
        <v>18</v>
      </c>
      <c r="M26" s="23"/>
    </row>
    <row r="27" spans="1:13" ht="30.75" customHeight="1" x14ac:dyDescent="0.25">
      <c r="A27" s="33">
        <v>25</v>
      </c>
      <c r="B27" s="38" t="s">
        <v>17</v>
      </c>
      <c r="C27" s="38" t="s">
        <v>16</v>
      </c>
      <c r="D27" s="38" t="s">
        <v>15</v>
      </c>
      <c r="E27" s="38"/>
      <c r="F27" s="34" t="s">
        <v>14</v>
      </c>
      <c r="G27" s="37">
        <v>2000</v>
      </c>
      <c r="H27" s="36"/>
      <c r="I27" s="35"/>
      <c r="J27" s="34" t="s">
        <v>13</v>
      </c>
      <c r="K27" s="34" t="s">
        <v>12</v>
      </c>
      <c r="L27" s="34" t="s">
        <v>11</v>
      </c>
      <c r="M27" s="23"/>
    </row>
    <row r="28" spans="1:13" ht="39.049999999999997" customHeight="1" x14ac:dyDescent="0.25">
      <c r="A28" s="33"/>
      <c r="B28" s="32"/>
      <c r="C28" s="31"/>
      <c r="D28" s="31"/>
      <c r="E28" s="30"/>
      <c r="F28" s="29" t="s">
        <v>10</v>
      </c>
      <c r="G28" s="28">
        <f>SUM(G3:G27)</f>
        <v>38500</v>
      </c>
      <c r="H28" s="27">
        <f>SUM(H3:H27)</f>
        <v>0</v>
      </c>
      <c r="I28" s="26"/>
      <c r="J28" s="25"/>
      <c r="K28" s="25"/>
      <c r="L28" s="24"/>
      <c r="M28" s="23"/>
    </row>
    <row r="29" spans="1:13" ht="51.55" thickBot="1" x14ac:dyDescent="0.3">
      <c r="A29" s="22">
        <v>26</v>
      </c>
      <c r="B29" s="21" t="s">
        <v>9</v>
      </c>
      <c r="C29" s="21" t="s">
        <v>8</v>
      </c>
      <c r="D29" s="21" t="s">
        <v>7</v>
      </c>
      <c r="E29" s="20" t="s">
        <v>6</v>
      </c>
      <c r="F29" s="16" t="s">
        <v>5</v>
      </c>
      <c r="G29" s="19">
        <v>2000</v>
      </c>
      <c r="H29" s="18" t="s">
        <v>4</v>
      </c>
      <c r="I29" s="17"/>
      <c r="J29" s="16" t="s">
        <v>3</v>
      </c>
      <c r="K29" s="16" t="s">
        <v>2</v>
      </c>
      <c r="L29" s="16" t="s">
        <v>1</v>
      </c>
      <c r="M29" s="15"/>
    </row>
    <row r="31" spans="1:13" ht="37.549999999999997" customHeight="1" x14ac:dyDescent="0.25">
      <c r="A31" s="14" t="s">
        <v>0</v>
      </c>
      <c r="B31" s="14"/>
      <c r="C31" s="14"/>
      <c r="D31" s="13"/>
      <c r="E31" s="13"/>
      <c r="F31" s="12"/>
      <c r="G31" s="11"/>
      <c r="H31" s="10"/>
      <c r="I31" s="9"/>
      <c r="J31" s="8"/>
    </row>
  </sheetData>
  <mergeCells count="4">
    <mergeCell ref="B1:F1"/>
    <mergeCell ref="B28:E28"/>
    <mergeCell ref="I28:L28"/>
    <mergeCell ref="A31:C31"/>
  </mergeCells>
  <printOptions horizontalCentered="1"/>
  <pageMargins left="0.41" right="0.31" top="0.52" bottom="0.45" header="0.3" footer="0.3"/>
  <pageSetup paperSize="3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5ED4CDF3B74F4093D29E4B61D0886B" ma:contentTypeVersion="16" ma:contentTypeDescription="Create a new document." ma:contentTypeScope="" ma:versionID="91eaf277f0cae0319a6c3b49d80314ef">
  <xsd:schema xmlns:xsd="http://www.w3.org/2001/XMLSchema" xmlns:xs="http://www.w3.org/2001/XMLSchema" xmlns:p="http://schemas.microsoft.com/office/2006/metadata/properties" xmlns:ns2="b16b80fb-1faa-42ab-aa0e-9b19bf8c711c" xmlns:ns3="cab949ca-fe5b-4969-a262-29e28df8c090" targetNamespace="http://schemas.microsoft.com/office/2006/metadata/properties" ma:root="true" ma:fieldsID="c7fd8a954edc412f0114657112136ab6" ns2:_="" ns3:_="">
    <xsd:import namespace="b16b80fb-1faa-42ab-aa0e-9b19bf8c711c"/>
    <xsd:import namespace="cab949ca-fe5b-4969-a262-29e28df8c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6b80fb-1faa-42ab-aa0e-9b19bf8c7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d8a6895-5f76-41c6-a046-8d19cda559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949ca-fe5b-4969-a262-29e28df8c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71486d-7481-42d5-af26-d94fbf00c533}" ma:internalName="TaxCatchAll" ma:showField="CatchAllData" ma:web="cab949ca-fe5b-4969-a262-29e28df8c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b949ca-fe5b-4969-a262-29e28df8c090" xsi:nil="true"/>
    <lcf76f155ced4ddcb4097134ff3c332f xmlns="b16b80fb-1faa-42ab-aa0e-9b19bf8c71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C00070-806E-4DB2-A711-82AA4B756466}"/>
</file>

<file path=customXml/itemProps2.xml><?xml version="1.0" encoding="utf-8"?>
<ds:datastoreItem xmlns:ds="http://schemas.openxmlformats.org/officeDocument/2006/customXml" ds:itemID="{E81D5580-2339-4F30-92D9-25CEA1C48705}"/>
</file>

<file path=customXml/itemProps3.xml><?xml version="1.0" encoding="utf-8"?>
<ds:datastoreItem xmlns:ds="http://schemas.openxmlformats.org/officeDocument/2006/customXml" ds:itemID="{5917CECF-9BB1-4FBF-91D4-B12D608EB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Keffer</dc:creator>
  <cp:lastModifiedBy>Dana Keffer</cp:lastModifiedBy>
  <dcterms:created xsi:type="dcterms:W3CDTF">2022-06-13T22:28:17Z</dcterms:created>
  <dcterms:modified xsi:type="dcterms:W3CDTF">2022-06-13T22:29:09Z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0x0101006D5ED4CDF3B74F4093D29E4B61D0886B</vt:lpwstr>
  </property>
</Properties>
</file>